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CEB0F43E-2E4C-47AD-844D-A7FA6B8160FB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1" i="1" l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B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R12" i="1"/>
  <c r="R11" i="1"/>
  <c r="R14" i="1"/>
  <c r="Q2" i="1" l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fnoadmin</author>
  </authors>
  <commentList>
    <comment ref="D2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fnoadmin:</t>
        </r>
        <r>
          <rPr>
            <sz val="8"/>
            <color indexed="81"/>
            <rFont val="Tahoma"/>
            <family val="2"/>
            <charset val="238"/>
          </rPr>
          <t xml:space="preserve">
Pozor - svátek, ale všední den</t>
        </r>
      </text>
    </comment>
    <comment ref="D3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fnoadmin:</t>
        </r>
        <r>
          <rPr>
            <sz val="8"/>
            <color indexed="81"/>
            <rFont val="Tahoma"/>
            <family val="2"/>
            <charset val="238"/>
          </rPr>
          <t xml:space="preserve">
Pozor! Svátek, ale všední den.</t>
        </r>
      </text>
    </comment>
  </commentList>
</comments>
</file>

<file path=xl/sharedStrings.xml><?xml version="1.0" encoding="utf-8"?>
<sst xmlns="http://schemas.openxmlformats.org/spreadsheetml/2006/main" count="81" uniqueCount="75">
  <si>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</si>
  <si>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</si>
  <si>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</si>
  <si>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</si>
  <si>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</si>
  <si>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</si>
  <si>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</si>
  <si>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</si>
  <si>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</si>
  <si>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</si>
  <si>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</si>
  <si>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</si>
  <si>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</si>
  <si>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</si>
  <si>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</si>
  <si>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</si>
  <si>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</si>
  <si>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</si>
  <si>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</si>
  <si>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</si>
  <si>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</si>
  <si>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</si>
  <si>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</si>
  <si>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</si>
  <si>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</si>
  <si>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</si>
  <si>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</si>
  <si>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</si>
  <si>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</si>
  <si>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</si>
  <si>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</si>
  <si>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</si>
  <si>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</si>
  <si>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</si>
  <si>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</si>
  <si>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</si>
  <si>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</si>
  <si>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</si>
  <si>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</si>
  <si>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</si>
  <si>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</si>
  <si>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</si>
  <si>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</si>
  <si>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</si>
  <si>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</si>
  <si>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</si>
  <si>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</si>
  <si>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</si>
  <si>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</si>
  <si>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</si>
  <si>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</si>
  <si>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</si>
  <si>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</si>
  <si>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</si>
  <si>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</si>
  <si>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</si>
  <si>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</si>
  <si>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</si>
  <si>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</si>
  <si>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</si>
  <si>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</si>
  <si>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</si>
  <si>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</si>
  <si>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</si>
  <si>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</si>
  <si>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</si>
  <si>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</si>
  <si>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</si>
  <si>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</si>
  <si>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</si>
  <si>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</si>
  <si>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</si>
  <si>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sv</t>
  </si>
  <si>
    <t>duben 2019</t>
  </si>
  <si>
    <t>doc. MUDr. Ondřej Šimetka, Ph.D.,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</si>
</sst>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8F0C6"/>
        <bgColor indexed="64"/>
      </patternFill>
    </fill>
    <fill>
      <patternFill patternType="solid">
        <fgColor rgb="FF81E79E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69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20" fontId="2" fillId="0" borderId="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5" fillId="0" borderId="10" xfId="0" applyNumberFormat="1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5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14" fontId="0" fillId="0" borderId="15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2" borderId="18" xfId="0" applyNumberFormat="1" applyFont="1" applyFill="1" applyBorder="1" applyAlignment="1" applyProtection="1">
      <alignment horizontal="center" vertical="center"/>
      <protection hidden="1"/>
    </xf>
    <xf numFmtId="2" fontId="4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16" xfId="0" applyNumberFormat="1" applyFont="1" applyFill="1" applyBorder="1" applyAlignment="1" applyProtection="1">
      <alignment horizontal="center" vertical="center"/>
      <protection hidden="1"/>
    </xf>
    <xf numFmtId="2" fontId="2" fillId="2" borderId="20" xfId="0" applyNumberFormat="1" applyFont="1" applyFill="1" applyBorder="1" applyAlignment="1" applyProtection="1">
      <alignment horizontal="center" vertical="center"/>
      <protection hidden="1"/>
    </xf>
    <xf numFmtId="2" fontId="2" fillId="2" borderId="11" xfId="0" applyNumberFormat="1" applyFont="1" applyFill="1" applyBorder="1" applyAlignment="1" applyProtection="1">
      <alignment horizontal="center" vertical="center"/>
      <protection hidden="1"/>
    </xf>
    <xf numFmtId="2" fontId="2" fillId="2" borderId="21" xfId="0" applyNumberFormat="1" applyFont="1" applyFill="1" applyBorder="1" applyAlignment="1" applyProtection="1">
      <alignment horizontal="center" vertical="center"/>
      <protection hidden="1"/>
    </xf>
    <xf numFmtId="2" fontId="2" fillId="2" borderId="22" xfId="0" applyNumberFormat="1" applyFont="1" applyFill="1" applyBorder="1" applyAlignment="1" applyProtection="1">
      <alignment horizontal="center" vertical="center"/>
      <protection hidden="1"/>
    </xf>
    <xf numFmtId="0" fontId="5" fillId="2" borderId="19" xfId="0" applyNumberFormat="1" applyFont="1" applyFill="1" applyBorder="1" applyAlignment="1" applyProtection="1">
      <alignment horizontal="left" vertical="center"/>
      <protection hidden="1"/>
    </xf>
    <xf numFmtId="1" fontId="5" fillId="0" borderId="21" xfId="0" applyNumberFormat="1" applyFont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 applyProtection="1">
      <alignment horizontal="center" vertical="center" shrinkToFit="1"/>
      <protection hidden="1"/>
    </xf>
    <xf numFmtId="1" fontId="5" fillId="0" borderId="22" xfId="0" applyNumberFormat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0" fontId="3" fillId="3" borderId="18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8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37" xfId="0" applyFont="1" applyBorder="1" applyAlignment="1">
      <alignment horizontal="center" textRotation="90"/>
    </xf>
    <xf numFmtId="20" fontId="8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28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2" fillId="0" borderId="34" xfId="0" applyNumberFormat="1" applyFont="1" applyFill="1" applyBorder="1" applyAlignment="1">
      <alignment horizontal="center" textRotation="90"/>
    </xf>
    <xf numFmtId="0" fontId="2" fillId="0" borderId="35" xfId="0" applyNumberFormat="1" applyFont="1" applyFill="1" applyBorder="1" applyAlignment="1">
      <alignment horizontal="center" textRotation="90"/>
    </xf>
    <xf numFmtId="2" fontId="11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2" fillId="0" borderId="43" xfId="0" applyNumberFormat="1" applyFont="1" applyFill="1" applyBorder="1" applyAlignment="1">
      <alignment horizontal="center" textRotation="90" wrapText="1"/>
    </xf>
    <xf numFmtId="0" fontId="2" fillId="0" borderId="22" xfId="0" applyNumberFormat="1" applyFont="1" applyFill="1" applyBorder="1" applyAlignment="1">
      <alignment horizontal="center" textRotation="90" wrapText="1"/>
    </xf>
    <xf numFmtId="0" fontId="5" fillId="0" borderId="38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43" xfId="0" applyNumberFormat="1" applyFont="1" applyFill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2" fillId="0" borderId="45" xfId="0" applyNumberFormat="1" applyFont="1" applyFill="1" applyBorder="1" applyAlignment="1">
      <alignment horizontal="center" textRotation="90"/>
    </xf>
    <xf numFmtId="0" fontId="2" fillId="0" borderId="46" xfId="0" applyNumberFormat="1" applyFont="1" applyFill="1" applyBorder="1" applyAlignment="1">
      <alignment horizontal="center" textRotation="90"/>
    </xf>
    <xf numFmtId="0" fontId="2" fillId="0" borderId="47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0" fillId="0" borderId="3" xfId="0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  <protection hidden="1"/>
    </xf>
    <xf numFmtId="0" fontId="5" fillId="0" borderId="40" xfId="0" applyNumberFormat="1" applyFont="1" applyFill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40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1E79E"/>
      <color rgb="FF98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9"/>
  <sheetViews>
    <sheetView showGridLines="0" tabSelected="1" view="pageBreakPreview" zoomScale="75" zoomScaleNormal="75" zoomScaleSheetLayoutView="75" workbookViewId="0">
      <selection activeCell="F38" sqref="F38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92" t="s">
        <v>63</v>
      </c>
      <c r="B1" s="92"/>
      <c r="C1" s="92"/>
      <c r="D1" s="92"/>
      <c r="E1" s="92"/>
      <c r="F1" s="92"/>
      <c r="G1" s="92"/>
      <c r="H1" s="92"/>
    </row>
    <row r="2" spans="1:18" ht="21.75" customHeight="1" thickBot="1" x14ac:dyDescent="0.75">
      <c r="A2" s="93" t="s">
        <v>57</v>
      </c>
      <c r="B2" s="93"/>
      <c r="C2" s="93"/>
      <c r="D2" s="93"/>
      <c r="E2" s="93"/>
      <c r="F2" s="93"/>
      <c r="G2" s="93"/>
      <c r="H2" s="14"/>
      <c r="I2" s="94" t="s">
        <v>38</v>
      </c>
      <c r="J2" s="94"/>
      <c r="K2" s="94"/>
      <c r="L2" s="94"/>
      <c r="M2" s="94"/>
      <c r="N2" s="94"/>
      <c r="O2" s="94"/>
      <c r="P2" s="95"/>
      <c r="Q2" s="50">
        <f>SUM(R11:R40)</f>
        <v>22</v>
      </c>
    </row>
    <row r="3" spans="1:18" ht="30.75" customHeight="1" x14ac:dyDescent="0.9">
      <c r="A3" s="110" t="s">
        <v>35</v>
      </c>
      <c r="B3" s="110"/>
      <c r="C3" s="110"/>
      <c r="D3" s="110"/>
      <c r="E3" s="110"/>
      <c r="F3" s="110"/>
      <c r="G3" s="110"/>
      <c r="H3" s="111"/>
      <c r="I3" s="112" t="s">
        <v>73</v>
      </c>
      <c r="J3" s="112"/>
      <c r="K3" s="112"/>
      <c r="L3" s="112"/>
      <c r="M3" s="40"/>
      <c r="N3" s="40"/>
      <c r="O3" s="40"/>
      <c r="P3" s="40"/>
      <c r="Q3" s="40"/>
    </row>
    <row r="4" spans="1:18" ht="33.75" customHeight="1" x14ac:dyDescent="0.7">
      <c r="A4" s="41" t="s">
        <v>37</v>
      </c>
      <c r="B4" s="41"/>
      <c r="C4" s="35"/>
      <c r="D4" s="103" t="s">
        <v>74</v>
      </c>
      <c r="E4" s="103"/>
      <c r="F4" s="103"/>
      <c r="G4" s="103"/>
      <c r="H4" s="103"/>
      <c r="J4" s="15" t="s">
        <v>49</v>
      </c>
      <c r="K4" s="15"/>
      <c r="L4" s="35"/>
      <c r="M4" s="103" t="s">
        <v>67</v>
      </c>
      <c r="N4" s="103"/>
      <c r="O4" s="103"/>
      <c r="P4" s="103"/>
      <c r="Q4" s="103"/>
    </row>
    <row r="5" spans="1:18" ht="20.149999999999999" customHeight="1" x14ac:dyDescent="0.7">
      <c r="A5" s="41" t="s">
        <v>30</v>
      </c>
      <c r="B5" s="41"/>
      <c r="C5" s="35"/>
      <c r="D5" s="113">
        <v>7444</v>
      </c>
      <c r="E5" s="114"/>
      <c r="F5" s="114"/>
      <c r="G5" s="114"/>
      <c r="H5" s="114"/>
      <c r="J5" s="15" t="s">
        <v>29</v>
      </c>
      <c r="K5" s="15"/>
      <c r="L5" s="35"/>
      <c r="M5" s="115" t="s">
        <v>68</v>
      </c>
      <c r="N5" s="115"/>
      <c r="O5" s="115"/>
      <c r="P5" s="115"/>
      <c r="Q5" s="115"/>
    </row>
    <row r="6" spans="1:18" ht="15.75" customHeight="1" thickBot="1" x14ac:dyDescent="0.75">
      <c r="A6" s="4"/>
      <c r="B6" s="4"/>
      <c r="C6" s="7"/>
      <c r="D6" s="7"/>
      <c r="E6" s="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20" t="s">
        <v>39</v>
      </c>
      <c r="B7" s="121"/>
      <c r="C7" s="125" t="s">
        <v>59</v>
      </c>
      <c r="D7" s="116" t="s">
        <v>51</v>
      </c>
      <c r="E7" s="119" t="s">
        <v>60</v>
      </c>
      <c r="F7" s="122" t="s">
        <v>48</v>
      </c>
      <c r="G7" s="123"/>
      <c r="H7" s="123"/>
      <c r="I7" s="123"/>
      <c r="J7" s="123"/>
      <c r="K7" s="124"/>
      <c r="L7" s="104" t="s">
        <v>65</v>
      </c>
      <c r="M7" s="105"/>
      <c r="N7" s="104" t="s">
        <v>66</v>
      </c>
      <c r="O7" s="105"/>
      <c r="P7" s="96" t="s">
        <v>46</v>
      </c>
      <c r="Q7" s="97"/>
    </row>
    <row r="8" spans="1:18" ht="39.9" customHeight="1" thickBot="1" x14ac:dyDescent="0.75">
      <c r="A8" s="130">
        <v>0</v>
      </c>
      <c r="B8" s="131"/>
      <c r="C8" s="126"/>
      <c r="D8" s="117"/>
      <c r="E8" s="117"/>
      <c r="F8" s="132" t="s">
        <v>40</v>
      </c>
      <c r="G8" s="133"/>
      <c r="H8" s="100" t="s">
        <v>31</v>
      </c>
      <c r="I8" s="128" t="s">
        <v>34</v>
      </c>
      <c r="J8" s="128" t="s">
        <v>32</v>
      </c>
      <c r="K8" s="134" t="s">
        <v>45</v>
      </c>
      <c r="L8" s="106"/>
      <c r="M8" s="107"/>
      <c r="N8" s="106"/>
      <c r="O8" s="107"/>
      <c r="P8" s="98"/>
      <c r="Q8" s="99"/>
    </row>
    <row r="9" spans="1:18" ht="6" hidden="1" customHeight="1" x14ac:dyDescent="0.6">
      <c r="A9" s="31"/>
      <c r="B9" s="31"/>
      <c r="C9" s="126"/>
      <c r="D9" s="117"/>
      <c r="E9" s="117"/>
      <c r="F9" s="28"/>
      <c r="G9" s="27"/>
      <c r="H9" s="101"/>
      <c r="I9" s="128"/>
      <c r="J9" s="128"/>
      <c r="K9" s="134"/>
      <c r="L9" s="108" t="s">
        <v>41</v>
      </c>
      <c r="M9" s="141" t="s">
        <v>42</v>
      </c>
      <c r="N9" s="108" t="s">
        <v>41</v>
      </c>
      <c r="O9" s="141" t="s">
        <v>42</v>
      </c>
      <c r="P9" s="144" t="s">
        <v>43</v>
      </c>
      <c r="Q9" s="143" t="s">
        <v>44</v>
      </c>
    </row>
    <row r="10" spans="1:18" ht="65.150000000000006" customHeight="1" thickBot="1" x14ac:dyDescent="0.75">
      <c r="A10" s="32" t="s">
        <v>47</v>
      </c>
      <c r="B10" s="32" t="s">
        <v>56</v>
      </c>
      <c r="C10" s="127"/>
      <c r="D10" s="118"/>
      <c r="E10" s="118"/>
      <c r="F10" s="33" t="s">
        <v>41</v>
      </c>
      <c r="G10" s="34" t="s">
        <v>42</v>
      </c>
      <c r="H10" s="102"/>
      <c r="I10" s="129"/>
      <c r="J10" s="129"/>
      <c r="K10" s="135"/>
      <c r="L10" s="109"/>
      <c r="M10" s="142"/>
      <c r="N10" s="109"/>
      <c r="O10" s="142"/>
      <c r="P10" s="109"/>
      <c r="Q10" s="142"/>
    </row>
    <row r="11" spans="1:18" s="49" customFormat="1" ht="23.15" customHeight="1" x14ac:dyDescent="0.6">
      <c r="A11" s="66" t="s">
        <v>0</v>
      </c>
      <c r="B11" s="67">
        <v>4</v>
      </c>
      <c r="C11" s="67">
        <v>4</v>
      </c>
      <c r="D11" s="69"/>
      <c r="E11" s="69"/>
      <c r="F11" s="70"/>
      <c r="G11" s="70"/>
      <c r="H11" s="71"/>
      <c r="I11" s="72"/>
      <c r="J11" s="72"/>
      <c r="K11" s="72"/>
      <c r="L11" s="73"/>
      <c r="M11" s="74"/>
      <c r="N11" s="73"/>
      <c r="O11" s="74"/>
      <c r="P11" s="71"/>
      <c r="Q11" s="74"/>
      <c r="R11" s="51">
        <f t="shared" ref="R11:R40" si="0">IF(C11&gt;=3,1,0)</f>
        <v>1</v>
      </c>
    </row>
    <row r="12" spans="1:18" s="49" customFormat="1" ht="23.15" customHeight="1" x14ac:dyDescent="0.6">
      <c r="A12" s="66" t="s">
        <v>1</v>
      </c>
      <c r="B12" s="67">
        <v>4</v>
      </c>
      <c r="C12" s="67">
        <v>4</v>
      </c>
      <c r="D12" s="69"/>
      <c r="E12" s="69"/>
      <c r="F12" s="70"/>
      <c r="G12" s="70"/>
      <c r="H12" s="71"/>
      <c r="I12" s="72"/>
      <c r="J12" s="72"/>
      <c r="K12" s="72"/>
      <c r="L12" s="73"/>
      <c r="M12" s="74"/>
      <c r="N12" s="73"/>
      <c r="O12" s="74"/>
      <c r="P12" s="71"/>
      <c r="Q12" s="74"/>
      <c r="R12" s="51">
        <f t="shared" si="0"/>
        <v>1</v>
      </c>
    </row>
    <row r="13" spans="1:18" s="10" customFormat="1" ht="23.15" customHeight="1" x14ac:dyDescent="0.6">
      <c r="A13" s="66" t="s">
        <v>2</v>
      </c>
      <c r="B13" s="67">
        <v>4</v>
      </c>
      <c r="C13" s="67">
        <v>4</v>
      </c>
      <c r="D13" s="69"/>
      <c r="E13" s="69"/>
      <c r="F13" s="70"/>
      <c r="G13" s="70"/>
      <c r="H13" s="71"/>
      <c r="I13" s="72"/>
      <c r="J13" s="72"/>
      <c r="K13" s="72"/>
      <c r="L13" s="73"/>
      <c r="M13" s="74"/>
      <c r="N13" s="73"/>
      <c r="O13" s="74"/>
      <c r="P13" s="71"/>
      <c r="Q13" s="74"/>
      <c r="R13" s="51">
        <f t="shared" si="0"/>
        <v>1</v>
      </c>
    </row>
    <row r="14" spans="1:18" s="10" customFormat="1" ht="23.15" customHeight="1" x14ac:dyDescent="0.6">
      <c r="A14" s="66" t="s">
        <v>3</v>
      </c>
      <c r="B14" s="67">
        <v>4</v>
      </c>
      <c r="C14" s="67">
        <v>4</v>
      </c>
      <c r="D14" s="69"/>
      <c r="E14" s="69"/>
      <c r="F14" s="70"/>
      <c r="G14" s="70"/>
      <c r="H14" s="71"/>
      <c r="I14" s="72"/>
      <c r="J14" s="72"/>
      <c r="K14" s="72"/>
      <c r="L14" s="73"/>
      <c r="M14" s="74"/>
      <c r="N14" s="73"/>
      <c r="O14" s="74"/>
      <c r="P14" s="71"/>
      <c r="Q14" s="74"/>
      <c r="R14" s="51">
        <f t="shared" si="0"/>
        <v>1</v>
      </c>
    </row>
    <row r="15" spans="1:18" s="10" customFormat="1" ht="23.15" customHeight="1" x14ac:dyDescent="0.6">
      <c r="A15" s="67" t="s">
        <v>4</v>
      </c>
      <c r="B15" s="67">
        <v>4</v>
      </c>
      <c r="C15" s="67">
        <v>4</v>
      </c>
      <c r="D15" s="69"/>
      <c r="E15" s="69"/>
      <c r="F15" s="70"/>
      <c r="G15" s="70"/>
      <c r="H15" s="71"/>
      <c r="I15" s="72"/>
      <c r="J15" s="72"/>
      <c r="K15" s="72"/>
      <c r="L15" s="73"/>
      <c r="M15" s="74"/>
      <c r="N15" s="73"/>
      <c r="O15" s="74"/>
      <c r="P15" s="71"/>
      <c r="Q15" s="74"/>
      <c r="R15" s="51">
        <f t="shared" si="0"/>
        <v>1</v>
      </c>
    </row>
    <row r="16" spans="1:18" s="10" customFormat="1" ht="23.15" customHeight="1" x14ac:dyDescent="0.6">
      <c r="A16" s="76" t="s">
        <v>5</v>
      </c>
      <c r="B16" s="76"/>
      <c r="C16" s="77"/>
      <c r="D16" s="78"/>
      <c r="E16" s="78"/>
      <c r="F16" s="79"/>
      <c r="G16" s="79"/>
      <c r="H16" s="80"/>
      <c r="I16" s="81"/>
      <c r="J16" s="81"/>
      <c r="K16" s="81"/>
      <c r="L16" s="82"/>
      <c r="M16" s="83"/>
      <c r="N16" s="82"/>
      <c r="O16" s="83"/>
      <c r="P16" s="80"/>
      <c r="Q16" s="83"/>
      <c r="R16" s="51">
        <f t="shared" si="0"/>
        <v>0</v>
      </c>
    </row>
    <row r="17" spans="1:18" s="10" customFormat="1" ht="23.15" customHeight="1" x14ac:dyDescent="0.6">
      <c r="A17" s="76" t="s">
        <v>6</v>
      </c>
      <c r="B17" s="76"/>
      <c r="C17" s="77"/>
      <c r="D17" s="78"/>
      <c r="E17" s="78"/>
      <c r="F17" s="79"/>
      <c r="G17" s="79"/>
      <c r="H17" s="80"/>
      <c r="I17" s="81"/>
      <c r="J17" s="81"/>
      <c r="K17" s="81"/>
      <c r="L17" s="82"/>
      <c r="M17" s="83"/>
      <c r="N17" s="82"/>
      <c r="O17" s="83"/>
      <c r="P17" s="80"/>
      <c r="Q17" s="83"/>
      <c r="R17" s="51">
        <f t="shared" si="0"/>
        <v>0</v>
      </c>
    </row>
    <row r="18" spans="1:18" s="49" customFormat="1" ht="23.15" customHeight="1" x14ac:dyDescent="0.6">
      <c r="A18" s="67" t="s">
        <v>7</v>
      </c>
      <c r="B18" s="67">
        <v>4</v>
      </c>
      <c r="C18" s="67">
        <v>4</v>
      </c>
      <c r="D18" s="69"/>
      <c r="E18" s="69"/>
      <c r="F18" s="70"/>
      <c r="G18" s="70"/>
      <c r="H18" s="71"/>
      <c r="I18" s="72"/>
      <c r="J18" s="72"/>
      <c r="K18" s="72"/>
      <c r="L18" s="73"/>
      <c r="M18" s="74"/>
      <c r="N18" s="73"/>
      <c r="O18" s="74"/>
      <c r="P18" s="71"/>
      <c r="Q18" s="74"/>
      <c r="R18" s="51">
        <f t="shared" si="0"/>
        <v>1</v>
      </c>
    </row>
    <row r="19" spans="1:18" s="49" customFormat="1" ht="23.15" customHeight="1" x14ac:dyDescent="0.6">
      <c r="A19" s="66" t="s">
        <v>8</v>
      </c>
      <c r="B19" s="67">
        <v>4</v>
      </c>
      <c r="C19" s="67">
        <v>4</v>
      </c>
      <c r="D19" s="69"/>
      <c r="E19" s="69"/>
      <c r="F19" s="70"/>
      <c r="G19" s="70"/>
      <c r="H19" s="71"/>
      <c r="I19" s="72"/>
      <c r="J19" s="72"/>
      <c r="K19" s="72"/>
      <c r="L19" s="73"/>
      <c r="M19" s="74"/>
      <c r="N19" s="73"/>
      <c r="O19" s="74"/>
      <c r="P19" s="71"/>
      <c r="Q19" s="74"/>
      <c r="R19" s="51">
        <f t="shared" si="0"/>
        <v>1</v>
      </c>
    </row>
    <row r="20" spans="1:18" s="49" customFormat="1" ht="23.15" customHeight="1" x14ac:dyDescent="0.6">
      <c r="A20" s="66" t="s">
        <v>9</v>
      </c>
      <c r="B20" s="67">
        <v>4</v>
      </c>
      <c r="C20" s="67">
        <v>4</v>
      </c>
      <c r="D20" s="69"/>
      <c r="E20" s="69"/>
      <c r="F20" s="70"/>
      <c r="G20" s="70"/>
      <c r="H20" s="71"/>
      <c r="I20" s="72"/>
      <c r="J20" s="72"/>
      <c r="K20" s="72"/>
      <c r="L20" s="73"/>
      <c r="M20" s="74"/>
      <c r="N20" s="73"/>
      <c r="O20" s="74"/>
      <c r="P20" s="71"/>
      <c r="Q20" s="74"/>
      <c r="R20" s="51">
        <f t="shared" si="0"/>
        <v>1</v>
      </c>
    </row>
    <row r="21" spans="1:18" s="49" customFormat="1" ht="23.15" customHeight="1" x14ac:dyDescent="0.6">
      <c r="A21" s="66" t="s">
        <v>10</v>
      </c>
      <c r="B21" s="67">
        <v>4</v>
      </c>
      <c r="C21" s="67">
        <v>4</v>
      </c>
      <c r="D21" s="69"/>
      <c r="E21" s="69"/>
      <c r="F21" s="70"/>
      <c r="G21" s="70"/>
      <c r="H21" s="71"/>
      <c r="I21" s="72"/>
      <c r="J21" s="72"/>
      <c r="K21" s="72"/>
      <c r="L21" s="73"/>
      <c r="M21" s="74"/>
      <c r="N21" s="73"/>
      <c r="O21" s="74"/>
      <c r="P21" s="71"/>
      <c r="Q21" s="74"/>
      <c r="R21" s="51">
        <f t="shared" si="0"/>
        <v>1</v>
      </c>
    </row>
    <row r="22" spans="1:18" s="10" customFormat="1" ht="23.15" customHeight="1" x14ac:dyDescent="0.6">
      <c r="A22" s="67" t="s">
        <v>11</v>
      </c>
      <c r="B22" s="67">
        <v>4</v>
      </c>
      <c r="C22" s="67">
        <v>4</v>
      </c>
      <c r="D22" s="69"/>
      <c r="E22" s="69"/>
      <c r="F22" s="70"/>
      <c r="G22" s="70"/>
      <c r="H22" s="71"/>
      <c r="I22" s="72"/>
      <c r="J22" s="72"/>
      <c r="K22" s="72"/>
      <c r="L22" s="73"/>
      <c r="M22" s="74"/>
      <c r="N22" s="73"/>
      <c r="O22" s="74"/>
      <c r="P22" s="71"/>
      <c r="Q22" s="74"/>
      <c r="R22" s="51">
        <f t="shared" si="0"/>
        <v>1</v>
      </c>
    </row>
    <row r="23" spans="1:18" s="10" customFormat="1" ht="23.15" customHeight="1" x14ac:dyDescent="0.6">
      <c r="A23" s="76" t="s">
        <v>12</v>
      </c>
      <c r="B23" s="76"/>
      <c r="C23" s="77"/>
      <c r="D23" s="78"/>
      <c r="E23" s="78"/>
      <c r="F23" s="79"/>
      <c r="G23" s="79"/>
      <c r="H23" s="80"/>
      <c r="I23" s="81"/>
      <c r="J23" s="81"/>
      <c r="K23" s="81"/>
      <c r="L23" s="82"/>
      <c r="M23" s="83"/>
      <c r="N23" s="82"/>
      <c r="O23" s="83"/>
      <c r="P23" s="80"/>
      <c r="Q23" s="83"/>
      <c r="R23" s="51">
        <f t="shared" si="0"/>
        <v>0</v>
      </c>
    </row>
    <row r="24" spans="1:18" s="49" customFormat="1" ht="23.15" customHeight="1" x14ac:dyDescent="0.6">
      <c r="A24" s="76" t="s">
        <v>13</v>
      </c>
      <c r="B24" s="76"/>
      <c r="C24" s="77"/>
      <c r="D24" s="78"/>
      <c r="E24" s="78"/>
      <c r="F24" s="79"/>
      <c r="G24" s="79"/>
      <c r="H24" s="80"/>
      <c r="I24" s="81"/>
      <c r="J24" s="81"/>
      <c r="K24" s="81"/>
      <c r="L24" s="82"/>
      <c r="M24" s="83"/>
      <c r="N24" s="82"/>
      <c r="O24" s="83"/>
      <c r="P24" s="80"/>
      <c r="Q24" s="83"/>
      <c r="R24" s="51">
        <f t="shared" si="0"/>
        <v>0</v>
      </c>
    </row>
    <row r="25" spans="1:18" s="49" customFormat="1" ht="23.15" customHeight="1" x14ac:dyDescent="0.6">
      <c r="A25" s="67" t="s">
        <v>14</v>
      </c>
      <c r="B25" s="67">
        <v>4</v>
      </c>
      <c r="C25" s="68">
        <v>4</v>
      </c>
      <c r="D25" s="69"/>
      <c r="E25" s="69"/>
      <c r="F25" s="70"/>
      <c r="G25" s="70"/>
      <c r="H25" s="71"/>
      <c r="I25" s="72"/>
      <c r="J25" s="72"/>
      <c r="K25" s="72"/>
      <c r="L25" s="73"/>
      <c r="M25" s="74"/>
      <c r="N25" s="73"/>
      <c r="O25" s="74"/>
      <c r="P25" s="71"/>
      <c r="Q25" s="74"/>
      <c r="R25" s="51">
        <f t="shared" si="0"/>
        <v>1</v>
      </c>
    </row>
    <row r="26" spans="1:18" s="49" customFormat="1" ht="23.15" customHeight="1" x14ac:dyDescent="0.6">
      <c r="A26" s="66" t="s">
        <v>15</v>
      </c>
      <c r="B26" s="67">
        <v>4</v>
      </c>
      <c r="C26" s="68">
        <v>4</v>
      </c>
      <c r="D26" s="69"/>
      <c r="E26" s="69"/>
      <c r="F26" s="70"/>
      <c r="G26" s="70"/>
      <c r="H26" s="71"/>
      <c r="I26" s="72"/>
      <c r="J26" s="72"/>
      <c r="K26" s="72"/>
      <c r="L26" s="73"/>
      <c r="M26" s="74"/>
      <c r="N26" s="73"/>
      <c r="O26" s="74"/>
      <c r="P26" s="71"/>
      <c r="Q26" s="74"/>
      <c r="R26" s="51">
        <f t="shared" si="0"/>
        <v>1</v>
      </c>
    </row>
    <row r="27" spans="1:18" s="49" customFormat="1" ht="23.15" customHeight="1" x14ac:dyDescent="0.6">
      <c r="A27" s="66" t="s">
        <v>16</v>
      </c>
      <c r="B27" s="67">
        <v>4</v>
      </c>
      <c r="C27" s="68">
        <v>4</v>
      </c>
      <c r="D27" s="69"/>
      <c r="E27" s="69"/>
      <c r="F27" s="70"/>
      <c r="G27" s="70"/>
      <c r="H27" s="71"/>
      <c r="I27" s="72"/>
      <c r="J27" s="72"/>
      <c r="K27" s="72"/>
      <c r="L27" s="73"/>
      <c r="M27" s="74"/>
      <c r="N27" s="73"/>
      <c r="O27" s="74"/>
      <c r="P27" s="71"/>
      <c r="Q27" s="74"/>
      <c r="R27" s="51">
        <f t="shared" si="0"/>
        <v>1</v>
      </c>
    </row>
    <row r="28" spans="1:18" s="49" customFormat="1" ht="23.15" customHeight="1" x14ac:dyDescent="0.6">
      <c r="A28" s="66" t="s">
        <v>17</v>
      </c>
      <c r="B28" s="67">
        <v>4</v>
      </c>
      <c r="C28" s="68">
        <v>4</v>
      </c>
      <c r="D28" s="69"/>
      <c r="E28" s="69"/>
      <c r="F28" s="70"/>
      <c r="G28" s="70"/>
      <c r="H28" s="71"/>
      <c r="I28" s="72"/>
      <c r="J28" s="72"/>
      <c r="K28" s="72"/>
      <c r="L28" s="73"/>
      <c r="M28" s="74"/>
      <c r="N28" s="73"/>
      <c r="O28" s="74"/>
      <c r="P28" s="71"/>
      <c r="Q28" s="74"/>
      <c r="R28" s="51">
        <f t="shared" si="0"/>
        <v>1</v>
      </c>
    </row>
    <row r="29" spans="1:18" s="10" customFormat="1" ht="23.15" customHeight="1" x14ac:dyDescent="0.6">
      <c r="A29" s="84" t="s">
        <v>18</v>
      </c>
      <c r="B29" s="84">
        <v>4</v>
      </c>
      <c r="C29" s="85">
        <v>4</v>
      </c>
      <c r="D29" s="86" t="s">
        <v>72</v>
      </c>
      <c r="E29" s="86"/>
      <c r="F29" s="87"/>
      <c r="G29" s="87"/>
      <c r="H29" s="88"/>
      <c r="I29" s="89"/>
      <c r="J29" s="89"/>
      <c r="K29" s="89"/>
      <c r="L29" s="90"/>
      <c r="M29" s="91"/>
      <c r="N29" s="90"/>
      <c r="O29" s="91"/>
      <c r="P29" s="88"/>
      <c r="Q29" s="91"/>
      <c r="R29" s="51">
        <f t="shared" si="0"/>
        <v>1</v>
      </c>
    </row>
    <row r="30" spans="1:18" s="10" customFormat="1" ht="23.15" customHeight="1" x14ac:dyDescent="0.6">
      <c r="A30" s="76" t="s">
        <v>19</v>
      </c>
      <c r="B30" s="76"/>
      <c r="C30" s="77"/>
      <c r="D30" s="78"/>
      <c r="E30" s="78"/>
      <c r="F30" s="79"/>
      <c r="G30" s="79"/>
      <c r="H30" s="80"/>
      <c r="I30" s="81"/>
      <c r="J30" s="81"/>
      <c r="K30" s="81"/>
      <c r="L30" s="82"/>
      <c r="M30" s="83"/>
      <c r="N30" s="82"/>
      <c r="O30" s="83"/>
      <c r="P30" s="80"/>
      <c r="Q30" s="83"/>
      <c r="R30" s="51">
        <f t="shared" si="0"/>
        <v>0</v>
      </c>
    </row>
    <row r="31" spans="1:18" s="49" customFormat="1" ht="23.15" customHeight="1" x14ac:dyDescent="0.6">
      <c r="A31" s="76" t="s">
        <v>20</v>
      </c>
      <c r="B31" s="76"/>
      <c r="C31" s="77"/>
      <c r="D31" s="78"/>
      <c r="E31" s="78"/>
      <c r="F31" s="79"/>
      <c r="G31" s="79"/>
      <c r="H31" s="80"/>
      <c r="I31" s="81"/>
      <c r="J31" s="81"/>
      <c r="K31" s="81"/>
      <c r="L31" s="82"/>
      <c r="M31" s="83"/>
      <c r="N31" s="82"/>
      <c r="O31" s="83"/>
      <c r="P31" s="80"/>
      <c r="Q31" s="83"/>
      <c r="R31" s="51">
        <f t="shared" si="0"/>
        <v>0</v>
      </c>
    </row>
    <row r="32" spans="1:18" s="49" customFormat="1" ht="23.15" customHeight="1" x14ac:dyDescent="0.6">
      <c r="A32" s="84" t="s">
        <v>21</v>
      </c>
      <c r="B32" s="84">
        <v>4</v>
      </c>
      <c r="C32" s="85">
        <v>4</v>
      </c>
      <c r="D32" s="86" t="s">
        <v>72</v>
      </c>
      <c r="E32" s="86"/>
      <c r="F32" s="87"/>
      <c r="G32" s="87"/>
      <c r="H32" s="88"/>
      <c r="I32" s="89"/>
      <c r="J32" s="89"/>
      <c r="K32" s="89"/>
      <c r="L32" s="90"/>
      <c r="M32" s="91"/>
      <c r="N32" s="90"/>
      <c r="O32" s="91"/>
      <c r="P32" s="88"/>
      <c r="Q32" s="91"/>
      <c r="R32" s="51">
        <f t="shared" si="0"/>
        <v>1</v>
      </c>
    </row>
    <row r="33" spans="1:18" s="49" customFormat="1" ht="23.15" customHeight="1" x14ac:dyDescent="0.6">
      <c r="A33" s="66" t="s">
        <v>22</v>
      </c>
      <c r="B33" s="67">
        <v>4</v>
      </c>
      <c r="C33" s="68">
        <v>4</v>
      </c>
      <c r="D33" s="69"/>
      <c r="E33" s="69"/>
      <c r="F33" s="70"/>
      <c r="G33" s="70"/>
      <c r="H33" s="71"/>
      <c r="I33" s="72"/>
      <c r="J33" s="72"/>
      <c r="K33" s="72"/>
      <c r="L33" s="73"/>
      <c r="M33" s="74"/>
      <c r="N33" s="73"/>
      <c r="O33" s="74"/>
      <c r="P33" s="71"/>
      <c r="Q33" s="74"/>
      <c r="R33" s="51">
        <f t="shared" si="0"/>
        <v>1</v>
      </c>
    </row>
    <row r="34" spans="1:18" s="49" customFormat="1" ht="23.15" customHeight="1" x14ac:dyDescent="0.6">
      <c r="A34" s="75" t="s">
        <v>23</v>
      </c>
      <c r="B34" s="67">
        <v>4</v>
      </c>
      <c r="C34" s="68">
        <v>4</v>
      </c>
      <c r="D34" s="69"/>
      <c r="E34" s="69"/>
      <c r="F34" s="70"/>
      <c r="G34" s="70"/>
      <c r="H34" s="71"/>
      <c r="I34" s="72"/>
      <c r="J34" s="72"/>
      <c r="K34" s="72"/>
      <c r="L34" s="73"/>
      <c r="M34" s="74"/>
      <c r="N34" s="73"/>
      <c r="O34" s="74"/>
      <c r="P34" s="71"/>
      <c r="Q34" s="74"/>
      <c r="R34" s="51">
        <f t="shared" si="0"/>
        <v>1</v>
      </c>
    </row>
    <row r="35" spans="1:18" s="49" customFormat="1" ht="23.15" customHeight="1" x14ac:dyDescent="0.6">
      <c r="A35" s="66" t="s">
        <v>24</v>
      </c>
      <c r="B35" s="67">
        <v>4</v>
      </c>
      <c r="C35" s="68">
        <v>4</v>
      </c>
      <c r="D35" s="69"/>
      <c r="E35" s="69"/>
      <c r="F35" s="70"/>
      <c r="G35" s="70"/>
      <c r="H35" s="71"/>
      <c r="I35" s="72"/>
      <c r="J35" s="72"/>
      <c r="K35" s="72"/>
      <c r="L35" s="73"/>
      <c r="M35" s="74"/>
      <c r="N35" s="73"/>
      <c r="O35" s="74"/>
      <c r="P35" s="71"/>
      <c r="Q35" s="74"/>
      <c r="R35" s="51">
        <f t="shared" si="0"/>
        <v>1</v>
      </c>
    </row>
    <row r="36" spans="1:18" s="10" customFormat="1" ht="23.15" customHeight="1" x14ac:dyDescent="0.6">
      <c r="A36" s="67" t="s">
        <v>25</v>
      </c>
      <c r="B36" s="67">
        <v>4</v>
      </c>
      <c r="C36" s="68">
        <v>4</v>
      </c>
      <c r="D36" s="69"/>
      <c r="E36" s="69"/>
      <c r="F36" s="70"/>
      <c r="G36" s="70"/>
      <c r="H36" s="71"/>
      <c r="I36" s="72"/>
      <c r="J36" s="72"/>
      <c r="K36" s="72"/>
      <c r="L36" s="73"/>
      <c r="M36" s="74"/>
      <c r="N36" s="73"/>
      <c r="O36" s="74"/>
      <c r="P36" s="71"/>
      <c r="Q36" s="74"/>
      <c r="R36" s="51">
        <f t="shared" si="0"/>
        <v>1</v>
      </c>
    </row>
    <row r="37" spans="1:18" s="10" customFormat="1" ht="23.15" customHeight="1" x14ac:dyDescent="0.6">
      <c r="A37" s="76" t="s">
        <v>26</v>
      </c>
      <c r="B37" s="76"/>
      <c r="C37" s="77"/>
      <c r="D37" s="78"/>
      <c r="E37" s="78"/>
      <c r="F37" s="79"/>
      <c r="G37" s="79"/>
      <c r="H37" s="80"/>
      <c r="I37" s="81"/>
      <c r="J37" s="81"/>
      <c r="K37" s="81"/>
      <c r="L37" s="82"/>
      <c r="M37" s="83"/>
      <c r="N37" s="82"/>
      <c r="O37" s="83"/>
      <c r="P37" s="80"/>
      <c r="Q37" s="83"/>
      <c r="R37" s="51">
        <f t="shared" si="0"/>
        <v>0</v>
      </c>
    </row>
    <row r="38" spans="1:18" s="49" customFormat="1" ht="23.15" customHeight="1" x14ac:dyDescent="0.6">
      <c r="A38" s="76" t="s">
        <v>69</v>
      </c>
      <c r="B38" s="76"/>
      <c r="C38" s="77"/>
      <c r="D38" s="78"/>
      <c r="E38" s="78"/>
      <c r="F38" s="79"/>
      <c r="G38" s="79"/>
      <c r="H38" s="80"/>
      <c r="I38" s="81"/>
      <c r="J38" s="81"/>
      <c r="K38" s="81"/>
      <c r="L38" s="82"/>
      <c r="M38" s="83"/>
      <c r="N38" s="82"/>
      <c r="O38" s="83"/>
      <c r="P38" s="80"/>
      <c r="Q38" s="83"/>
      <c r="R38" s="51">
        <f t="shared" si="0"/>
        <v>0</v>
      </c>
    </row>
    <row r="39" spans="1:18" s="49" customFormat="1" ht="23.15" customHeight="1" x14ac:dyDescent="0.6">
      <c r="A39" s="67" t="s">
        <v>70</v>
      </c>
      <c r="B39" s="67">
        <v>4</v>
      </c>
      <c r="C39" s="68">
        <v>4</v>
      </c>
      <c r="D39" s="69"/>
      <c r="E39" s="69"/>
      <c r="F39" s="70"/>
      <c r="G39" s="70"/>
      <c r="H39" s="71"/>
      <c r="I39" s="72"/>
      <c r="J39" s="72"/>
      <c r="K39" s="72"/>
      <c r="L39" s="73"/>
      <c r="M39" s="74"/>
      <c r="N39" s="73"/>
      <c r="O39" s="74"/>
      <c r="P39" s="71"/>
      <c r="Q39" s="74"/>
      <c r="R39" s="51">
        <f t="shared" si="0"/>
        <v>1</v>
      </c>
    </row>
    <row r="40" spans="1:18" s="49" customFormat="1" ht="23.15" customHeight="1" x14ac:dyDescent="0.6">
      <c r="A40" s="67" t="s">
        <v>71</v>
      </c>
      <c r="B40" s="67">
        <v>4</v>
      </c>
      <c r="C40" s="68">
        <v>4</v>
      </c>
      <c r="D40" s="69"/>
      <c r="E40" s="69"/>
      <c r="F40" s="70"/>
      <c r="G40" s="70"/>
      <c r="H40" s="71"/>
      <c r="I40" s="72"/>
      <c r="J40" s="72"/>
      <c r="K40" s="72"/>
      <c r="L40" s="73"/>
      <c r="M40" s="74"/>
      <c r="N40" s="73"/>
      <c r="O40" s="74"/>
      <c r="P40" s="71"/>
      <c r="Q40" s="74"/>
      <c r="R40" s="51">
        <f t="shared" si="0"/>
        <v>1</v>
      </c>
    </row>
    <row r="41" spans="1:18" s="10" customFormat="1" ht="23.15" customHeight="1" thickBot="1" x14ac:dyDescent="0.75">
      <c r="A41" s="60" t="s">
        <v>55</v>
      </c>
      <c r="B41" s="52">
        <f>SUM(B11:B40)</f>
        <v>88</v>
      </c>
      <c r="C41" s="53">
        <f>SUM(C11:C40)</f>
        <v>88</v>
      </c>
      <c r="D41" s="54" t="s">
        <v>58</v>
      </c>
      <c r="E41" s="55">
        <f t="shared" ref="E41:Q41" si="1">SUM(E11:E40)</f>
        <v>0</v>
      </c>
      <c r="F41" s="56">
        <f t="shared" si="1"/>
        <v>0</v>
      </c>
      <c r="G41" s="57">
        <f t="shared" si="1"/>
        <v>0</v>
      </c>
      <c r="H41" s="58">
        <f t="shared" si="1"/>
        <v>0</v>
      </c>
      <c r="I41" s="58">
        <f t="shared" si="1"/>
        <v>0</v>
      </c>
      <c r="J41" s="58">
        <f t="shared" si="1"/>
        <v>0</v>
      </c>
      <c r="K41" s="59">
        <f t="shared" si="1"/>
        <v>0</v>
      </c>
      <c r="L41" s="55">
        <f t="shared" si="1"/>
        <v>0</v>
      </c>
      <c r="M41" s="59">
        <f t="shared" si="1"/>
        <v>0</v>
      </c>
      <c r="N41" s="55">
        <f t="shared" si="1"/>
        <v>0</v>
      </c>
      <c r="O41" s="59">
        <f t="shared" si="1"/>
        <v>0</v>
      </c>
      <c r="P41" s="57">
        <f t="shared" si="1"/>
        <v>0</v>
      </c>
      <c r="Q41" s="59">
        <f t="shared" si="1"/>
        <v>0</v>
      </c>
    </row>
    <row r="42" spans="1:18" s="9" customFormat="1" ht="23.15" customHeight="1" thickBot="1" x14ac:dyDescent="0.75">
      <c r="A42" s="151" t="s">
        <v>50</v>
      </c>
      <c r="B42" s="152"/>
      <c r="C42" s="153"/>
      <c r="D42" s="61" t="s">
        <v>52</v>
      </c>
      <c r="E42" s="61" t="s">
        <v>58</v>
      </c>
      <c r="F42" s="62">
        <v>4</v>
      </c>
      <c r="G42" s="61">
        <v>5</v>
      </c>
      <c r="H42" s="61">
        <v>12</v>
      </c>
      <c r="I42" s="61">
        <v>8</v>
      </c>
      <c r="J42" s="61">
        <v>38</v>
      </c>
      <c r="K42" s="63">
        <v>2</v>
      </c>
      <c r="L42" s="64">
        <v>48</v>
      </c>
      <c r="M42" s="63">
        <v>49</v>
      </c>
      <c r="N42" s="64">
        <v>46</v>
      </c>
      <c r="O42" s="63">
        <v>47</v>
      </c>
      <c r="P42" s="65">
        <v>13</v>
      </c>
      <c r="Q42" s="63">
        <v>14</v>
      </c>
    </row>
    <row r="43" spans="1:18" s="9" customFormat="1" ht="23.15" customHeight="1" x14ac:dyDescent="0.6">
      <c r="A43" s="162" t="s">
        <v>62</v>
      </c>
      <c r="B43" s="163"/>
      <c r="C43" s="164"/>
      <c r="D43" s="159">
        <f>A8+P41-Q41</f>
        <v>0</v>
      </c>
      <c r="E43" s="168" t="s">
        <v>53</v>
      </c>
      <c r="F43" s="154"/>
      <c r="G43" s="137"/>
      <c r="H43" s="136" t="s">
        <v>36</v>
      </c>
      <c r="I43" s="154"/>
      <c r="J43" s="137"/>
      <c r="K43" s="136" t="s">
        <v>33</v>
      </c>
      <c r="L43" s="138"/>
      <c r="M43" s="139"/>
      <c r="N43" s="42"/>
      <c r="O43" s="42"/>
      <c r="P43" s="136" t="s">
        <v>54</v>
      </c>
      <c r="Q43" s="137"/>
    </row>
    <row r="44" spans="1:18" s="9" customFormat="1" ht="23.15" customHeight="1" thickBot="1" x14ac:dyDescent="0.75">
      <c r="A44" s="165"/>
      <c r="B44" s="166"/>
      <c r="C44" s="167"/>
      <c r="D44" s="160"/>
      <c r="E44" s="38">
        <v>4</v>
      </c>
      <c r="F44" s="46"/>
      <c r="G44" s="47"/>
      <c r="H44" s="29">
        <v>72</v>
      </c>
      <c r="I44" s="145"/>
      <c r="J44" s="150"/>
      <c r="K44" s="16">
        <v>75</v>
      </c>
      <c r="L44" s="145"/>
      <c r="M44" s="146"/>
      <c r="N44" s="44"/>
      <c r="O44" s="44"/>
      <c r="P44" s="18"/>
      <c r="Q44" s="19"/>
    </row>
    <row r="45" spans="1:18" s="9" customFormat="1" ht="23.15" customHeight="1" thickBot="1" x14ac:dyDescent="0.75">
      <c r="A45" s="156" t="s">
        <v>61</v>
      </c>
      <c r="B45" s="157"/>
      <c r="C45" s="158"/>
      <c r="D45" s="48">
        <v>176</v>
      </c>
      <c r="E45" s="39">
        <v>4</v>
      </c>
      <c r="F45" s="36"/>
      <c r="G45" s="37"/>
      <c r="H45" s="30">
        <v>72</v>
      </c>
      <c r="I45" s="147"/>
      <c r="J45" s="161"/>
      <c r="K45" s="17">
        <v>75</v>
      </c>
      <c r="L45" s="147"/>
      <c r="M45" s="148"/>
      <c r="N45" s="45"/>
      <c r="O45" s="45"/>
      <c r="P45" s="20"/>
      <c r="Q45" s="21"/>
    </row>
    <row r="46" spans="1:18" s="9" customFormat="1" ht="12" customHeight="1" x14ac:dyDescent="0.6">
      <c r="A46" s="11"/>
      <c r="B46" s="11"/>
      <c r="C46" s="6"/>
      <c r="D46" s="6"/>
      <c r="E46" s="5"/>
      <c r="F46" s="12"/>
      <c r="G46" s="5"/>
      <c r="H46" s="5"/>
      <c r="I46" s="5"/>
      <c r="J46" s="5"/>
      <c r="K46" s="5"/>
      <c r="L46" s="5"/>
      <c r="M46" s="13"/>
      <c r="N46" s="13"/>
      <c r="O46" s="13"/>
      <c r="P46" s="13"/>
      <c r="Q46" s="5"/>
      <c r="R46" s="13"/>
    </row>
    <row r="47" spans="1:18" s="9" customFormat="1" ht="20.25" customHeight="1" x14ac:dyDescent="0.6">
      <c r="A47" s="155" t="s">
        <v>27</v>
      </c>
      <c r="B47" s="155"/>
      <c r="C47" s="24"/>
      <c r="D47" s="24"/>
      <c r="E47" s="149" t="s">
        <v>28</v>
      </c>
      <c r="F47" s="149"/>
      <c r="G47" s="149"/>
      <c r="H47" s="23"/>
      <c r="I47" s="23"/>
      <c r="J47" s="23"/>
      <c r="K47" s="140" t="s">
        <v>64</v>
      </c>
      <c r="L47" s="140"/>
      <c r="M47" s="140"/>
      <c r="N47" s="43"/>
      <c r="O47" s="43"/>
      <c r="P47" s="22"/>
      <c r="Q47" s="22"/>
    </row>
    <row r="48" spans="1:18" ht="20.25" customHeight="1" x14ac:dyDescent="0.6">
      <c r="B48" s="4"/>
      <c r="C48" s="7"/>
      <c r="D48" s="7"/>
      <c r="E48" s="4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21" x14ac:dyDescent="0.6">
      <c r="A49" s="4"/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</sheetData>
  <sheetProtection selectLockedCells="1" selectUnlockedCells="1"/>
  <protectedRanges>
    <protectedRange sqref="C33:Q34 D29:Q32 D36:Q39 C35:C39 C28:C32 B11:B17 C14:Q27 C40:Q40 D11:Q13 C11:C15 B23:B40 B18:C22" name="Oblast1"/>
    <protectedRange sqref="D35:Q35 D28:Q28" name="Oblast1_1"/>
  </protectedRanges>
  <dataConsolidate/>
  <mergeCells count="44">
    <mergeCell ref="E47:G47"/>
    <mergeCell ref="I44:J44"/>
    <mergeCell ref="A42:C42"/>
    <mergeCell ref="H43:J43"/>
    <mergeCell ref="A47:B47"/>
    <mergeCell ref="A45:C45"/>
    <mergeCell ref="D43:D44"/>
    <mergeCell ref="I45:J45"/>
    <mergeCell ref="A43:C44"/>
    <mergeCell ref="E43:G43"/>
    <mergeCell ref="P43:Q43"/>
    <mergeCell ref="K43:M43"/>
    <mergeCell ref="K47:M47"/>
    <mergeCell ref="O9:O10"/>
    <mergeCell ref="M9:M10"/>
    <mergeCell ref="Q9:Q10"/>
    <mergeCell ref="L9:L10"/>
    <mergeCell ref="P9:P10"/>
    <mergeCell ref="L44:M44"/>
    <mergeCell ref="L45:M45"/>
    <mergeCell ref="A7:B7"/>
    <mergeCell ref="F7:K7"/>
    <mergeCell ref="C7:C10"/>
    <mergeCell ref="J8:J10"/>
    <mergeCell ref="A8:B8"/>
    <mergeCell ref="F8:G8"/>
    <mergeCell ref="I8:I10"/>
    <mergeCell ref="K8:K10"/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E7:E10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2019-02-26T10:35:46Z</cp:lastPrinted>
  <dcterms:created xsi:type="dcterms:W3CDTF">1998-01-07T07:23:21Z</dcterms:created>
  <dcterms:modified xsi:type="dcterms:W3CDTF">2020-06-20T05:06:56Z</dcterms:modified>
</cp:coreProperties>
</file>